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Google Disk Zrcadlo\DEGUSTATION\Mailchimp\2023\2023-02-15 Radikon výprodej\"/>
    </mc:Choice>
  </mc:AlternateContent>
  <xr:revisionPtr revIDLastSave="0" documentId="13_ncr:1_{36E5D86C-D329-4A78-B1F7-2FBD16BE56AF}" xr6:coauthVersionLast="47" xr6:coauthVersionMax="47" xr10:uidLastSave="{00000000-0000-0000-0000-000000000000}"/>
  <bookViews>
    <workbookView xWindow="-120" yWindow="-120" windowWidth="29040" windowHeight="15840" xr2:uid="{A336072A-8EBA-4BA3-8A84-42D462BFDD9E}"/>
  </bookViews>
  <sheets>
    <sheet name="RADIKON_objednáv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<sst xmlns="http://schemas.openxmlformats.org/spreadsheetml/2006/main" count="40" uniqueCount="33">
  <si>
    <t>vinařství:</t>
  </si>
  <si>
    <t xml:space="preserve">	Ikonické vinařství nedaleko italsko-slovinských hranic_x000D_
</t>
  </si>
  <si>
    <t xml:space="preserve">	Stanko Radikon - průkopník italského přírodního vína, od r.1980 biodynamika_x000D_
</t>
  </si>
  <si>
    <t>V r. 1995 první oranžové víno na světě - z odrůdy Ribolla</t>
  </si>
  <si>
    <t>nízké výnosy, ruční sklizeň výhradně po dosažení optimální zralosti</t>
  </si>
  <si>
    <t>spontánní fermentace, bez technické úpravy a bez přidání oxidu siřičitého, dokonce ani v lahvích</t>
  </si>
  <si>
    <t>malá produkce, každoročně brzy vyprodaná</t>
  </si>
  <si>
    <t>hlavní odrůdy:</t>
  </si>
  <si>
    <t>Ribolla, Merlot, Sivi Pinot (Pinot gris), Chardonnay, Pignolo, Tocai Friulano</t>
  </si>
  <si>
    <t>styl vín:</t>
  </si>
  <si>
    <t xml:space="preserve">	Vína jsou unikátní a nadčasová</t>
  </si>
  <si>
    <t>DOPRODEJ SKLADOVÝCH ZÁSOB</t>
  </si>
  <si>
    <t>název</t>
  </si>
  <si>
    <t>ročník</t>
  </si>
  <si>
    <t>barva</t>
  </si>
  <si>
    <t>objem</t>
  </si>
  <si>
    <t>lahví skladem</t>
  </si>
  <si>
    <t>OBJEDNÁVKA</t>
  </si>
  <si>
    <r>
      <t>SIVI</t>
    </r>
    <r>
      <rPr>
        <sz val="10"/>
        <color theme="1"/>
        <rFont val="Titillium"/>
        <family val="3"/>
      </rPr>
      <t xml:space="preserve"> (Pinot grigio)</t>
    </r>
  </si>
  <si>
    <t>0,75L</t>
  </si>
  <si>
    <r>
      <t xml:space="preserve">SLATNIK </t>
    </r>
    <r>
      <rPr>
        <sz val="10"/>
        <color theme="1"/>
        <rFont val="Titillium"/>
        <family val="3"/>
      </rPr>
      <t>(80% Chardonnay, 20% Tocai Friulano)</t>
    </r>
  </si>
  <si>
    <r>
      <t xml:space="preserve">RS20 </t>
    </r>
    <r>
      <rPr>
        <sz val="10"/>
        <color theme="1"/>
        <rFont val="Titillium"/>
        <family val="3"/>
      </rPr>
      <t>(75% Merlot, 25% Pignolo)</t>
    </r>
  </si>
  <si>
    <t>MERLOT</t>
  </si>
  <si>
    <t>0,5L</t>
  </si>
  <si>
    <t>1L</t>
  </si>
  <si>
    <t>PIGNOLI</t>
  </si>
  <si>
    <t>RIBOLLA  "3781"</t>
  </si>
  <si>
    <t>info@degustation.cz</t>
  </si>
  <si>
    <t xml:space="preserve">objednávku zašlete na </t>
  </si>
  <si>
    <t>* ceny jsou uvedeny včetně DPH</t>
  </si>
  <si>
    <t>cena*</t>
  </si>
  <si>
    <t>akce -10%*</t>
  </si>
  <si>
    <t xml:space="preserve">	na trh nejdříve 2 roky po sklizni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</si>
</sst>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8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Titillium"/>
      <family val="3"/>
    </font>
    <font>
      <sz val="11"/>
      <color rgb="FF000000"/>
      <name val="Titillium"/>
      <family val="3"/>
    </font>
    <font>
      <b/>
      <sz val="11"/>
      <color theme="1"/>
      <name val="Titillium"/>
      <family val="3"/>
    </font>
    <font>
      <sz val="11"/>
      <color rgb="FF000000"/>
      <name val="Titillium Up"/>
      <family val="3"/>
    </font>
    <font>
      <sz val="10"/>
      <color rgb="FF000000"/>
      <name val="Titillium"/>
      <family val="3"/>
    </font>
    <font>
      <sz val="11"/>
      <color theme="1"/>
      <name val="Titillium"/>
      <family val="3"/>
    </font>
    <font>
      <b/>
      <sz val="10"/>
      <color theme="1"/>
      <name val="Titillium"/>
      <family val="3"/>
    </font>
    <font>
      <b/>
      <sz val="11"/>
      <color rgb="FF000000"/>
      <name val="Titillium"/>
      <family val="3"/>
    </font>
    <font>
      <sz val="10"/>
      <color theme="0"/>
      <name val="Titillium"/>
      <family val="3"/>
    </font>
    <font>
      <b/>
      <sz val="11"/>
      <color rgb="FFC00000"/>
      <name val="Titillium"/>
      <family val="3"/>
    </font>
    <font>
      <sz val="10"/>
      <color theme="1"/>
      <name val="Titillium"/>
      <family val="3"/>
    </font>
    <font>
      <sz val="10"/>
      <color rgb="FF000000"/>
      <name val="Calibri"/>
      <family val="2"/>
      <charset val="238"/>
    </font>
    <font>
      <b/>
      <sz val="10"/>
      <color theme="0"/>
      <name val="Titillium"/>
      <family val="3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D7BF"/>
        <bgColor indexed="64"/>
      </patternFill>
    </fill>
    <fill>
      <patternFill patternType="solid">
        <fgColor rgb="FFC6AD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F99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5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1" fontId="8" fillId="2" borderId="0" xfId="0" applyNumberFormat="1" applyFont="1" applyFill="1" applyAlignment="1">
      <alignment horizontal="left"/>
    </xf>
    <xf numFmtId="1" fontId="9" fillId="2" borderId="0" xfId="0" applyNumberFormat="1" applyFont="1" applyFill="1" applyAlignment="1">
      <alignment horizontal="right"/>
    </xf>
    <xf numFmtId="0" fontId="4" fillId="2" borderId="1" xfId="0" applyFont="1" applyFill="1" applyBorder="1"/>
    <xf numFmtId="1" fontId="5" fillId="2" borderId="1" xfId="0" applyNumberFormat="1" applyFont="1" applyFill="1" applyBorder="1" applyAlignment="1">
      <alignment horizontal="center"/>
    </xf>
    <xf numFmtId="0" fontId="10" fillId="3" borderId="0" xfId="0" applyFont="1" applyFill="1"/>
    <xf numFmtId="0" fontId="4" fillId="3" borderId="0" xfId="0" applyFont="1" applyFill="1"/>
    <xf numFmtId="0" fontId="7" fillId="2" borderId="0" xfId="0" applyFont="1" applyFill="1" applyAlignment="1">
      <alignment vertical="center"/>
    </xf>
    <xf numFmtId="1" fontId="11" fillId="4" borderId="0" xfId="0" applyNumberFormat="1" applyFont="1" applyFill="1" applyAlignment="1">
      <alignment horizontal="left" vertical="center"/>
    </xf>
    <xf numFmtId="1" fontId="11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" fontId="5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12" fillId="3" borderId="0" xfId="0" applyNumberFormat="1" applyFont="1" applyFill="1" applyAlignment="1">
      <alignment horizontal="right"/>
    </xf>
    <xf numFmtId="0" fontId="12" fillId="2" borderId="0" xfId="0" applyFont="1" applyFill="1" applyAlignment="1">
      <alignment horizontal="center"/>
    </xf>
    <xf numFmtId="164" fontId="0" fillId="0" borderId="0" xfId="0" applyNumberFormat="1"/>
    <xf numFmtId="1" fontId="5" fillId="5" borderId="0" xfId="0" applyNumberFormat="1" applyFont="1" applyFill="1" applyAlignment="1">
      <alignment horizontal="left"/>
    </xf>
    <xf numFmtId="0" fontId="8" fillId="5" borderId="0" xfId="0" applyFont="1" applyFill="1" applyAlignment="1">
      <alignment horizontal="center"/>
    </xf>
    <xf numFmtId="1" fontId="8" fillId="5" borderId="0" xfId="0" applyNumberFormat="1" applyFont="1" applyFill="1" applyAlignment="1">
      <alignment horizontal="center"/>
    </xf>
    <xf numFmtId="164" fontId="5" fillId="5" borderId="0" xfId="0" applyNumberFormat="1" applyFont="1" applyFill="1" applyAlignment="1">
      <alignment horizontal="right"/>
    </xf>
    <xf numFmtId="0" fontId="12" fillId="5" borderId="0" xfId="0" applyFont="1" applyFill="1" applyAlignment="1">
      <alignment horizontal="center"/>
    </xf>
    <xf numFmtId="1" fontId="8" fillId="6" borderId="0" xfId="0" applyNumberFormat="1" applyFont="1" applyFill="1" applyAlignment="1">
      <alignment horizontal="center"/>
    </xf>
    <xf numFmtId="1" fontId="8" fillId="7" borderId="0" xfId="0" applyNumberFormat="1" applyFont="1" applyFill="1" applyAlignment="1">
      <alignment horizontal="center"/>
    </xf>
    <xf numFmtId="0" fontId="7" fillId="0" borderId="0" xfId="0" applyFont="1"/>
    <xf numFmtId="1" fontId="5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/>
    <xf numFmtId="0" fontId="15" fillId="4" borderId="2" xfId="0" applyFont="1" applyFill="1" applyBorder="1" applyAlignment="1">
      <alignment horizontal="center" vertical="center" wrapText="1"/>
    </xf>
    <xf numFmtId="164" fontId="16" fillId="0" borderId="0" xfId="0" applyNumberFormat="1" applyFont="1"/>
    <xf numFmtId="0" fontId="16" fillId="2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0" fillId="2" borderId="1" xfId="0" applyFill="1" applyBorder="1"/>
    <xf numFmtId="1" fontId="8" fillId="8" borderId="0" xfId="0" applyNumberFormat="1" applyFont="1" applyFill="1" applyAlignment="1">
      <alignment horizontal="center"/>
    </xf>
    <xf numFmtId="0" fontId="17" fillId="0" borderId="0" xfId="1"/>
    <xf numFmtId="0" fontId="0" fillId="0" borderId="0" xfId="0" applyFont="1" applyAlignment="1">
      <alignment horizontal="right"/>
    </xf>
    <xf numFmtId="0" fontId="4" fillId="2" borderId="0" xfId="0" applyFont="1" applyFill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2381251</xdr:colOff>
      <xdr:row>0</xdr:row>
      <xdr:rowOff>0</xdr:rowOff>
    </xdr:from>
    <xdr:to>
      <xdr:col>4</xdr:col>
      <xdr:colOff>419563</xdr:colOff>
      <xdr:row>2</xdr:row>
      <xdr:rowOff>847726</xdr:rowOff>
    </xdr:to>
    <xdr:pic>
      <xdr:nvPicPr>
        <xdr:cNvPr id="2" name="Obrázek 1" descr="Radikon - Itálie | Friuli Venezia Giulia - HokusPokus.wine">
          <a:extLst>
            <a:ext uri="{FF2B5EF4-FFF2-40B4-BE49-F238E27FC236}">
              <a16:creationId xmlns:a16="http://schemas.microsoft.com/office/drawing/2014/main" id="{60ED582A-D09A-44CB-A0F6-F70F8DE94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1" y="0"/>
          <a:ext cx="1486362" cy="1228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degustation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8B5A8-96D0-4E4A-A872-EC4BC61DED07}">
  <dimension ref="A1:L26"/>
  <sheetViews>
    <sheetView tabSelected="1" workbookViewId="0">
      <selection activeCell="K16" sqref="K16"/>
    </sheetView>
  </sheetViews>
  <sheetFormatPr defaultRowHeight="15" x14ac:dyDescent="0.25"/>
  <cols>
    <col min="1" max="1" width="24.42578125" style="44" customWidth="1"/>
    <col min="2" max="2" width="38.7109375" customWidth="1"/>
    <col min="3" max="3" width="7.28515625" customWidth="1"/>
    <col min="4" max="4" width="5.7109375" customWidth="1"/>
    <col min="5" max="5" width="6.85546875" customWidth="1"/>
    <col min="6" max="6" width="9.42578125" customWidth="1"/>
    <col min="7" max="7" width="10.7109375" customWidth="1"/>
    <col min="8" max="8" width="8.28515625" customWidth="1"/>
    <col min="9" max="9" width="13.140625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3"/>
    </row>
    <row r="2" spans="1:12" x14ac:dyDescent="0.25">
      <c r="A2" s="1"/>
      <c r="B2" s="2"/>
      <c r="C2" s="2"/>
      <c r="D2" s="2"/>
      <c r="E2" s="2"/>
      <c r="F2" s="2"/>
      <c r="G2" s="2"/>
      <c r="H2" s="2"/>
      <c r="I2" s="3"/>
    </row>
    <row r="3" spans="1:12" ht="69" customHeight="1" x14ac:dyDescent="0.25">
      <c r="A3" s="1"/>
      <c r="B3" s="4"/>
      <c r="C3" s="4"/>
      <c r="D3" s="4"/>
      <c r="E3" s="4"/>
      <c r="F3" s="4"/>
      <c r="G3" s="4"/>
      <c r="H3" s="4"/>
      <c r="I3" s="49"/>
    </row>
    <row r="4" spans="1:12" ht="15.75" customHeight="1" x14ac:dyDescent="0.35">
      <c r="A4" s="5" t="s">
        <v>0</v>
      </c>
      <c r="B4" s="6" t="s">
        <v>1</v>
      </c>
      <c r="C4" s="7"/>
      <c r="D4" s="7"/>
      <c r="E4" s="7"/>
      <c r="F4" s="7"/>
      <c r="G4" s="7"/>
      <c r="H4" s="8"/>
      <c r="I4" s="9"/>
    </row>
    <row r="5" spans="1:12" ht="15.75" customHeight="1" x14ac:dyDescent="0.35">
      <c r="A5" s="5"/>
      <c r="B5" s="6" t="s">
        <v>2</v>
      </c>
      <c r="C5" s="7"/>
      <c r="D5" s="7"/>
      <c r="E5" s="7"/>
      <c r="F5" s="7"/>
      <c r="G5" s="7"/>
      <c r="H5" s="8"/>
      <c r="I5" s="9"/>
    </row>
    <row r="6" spans="1:12" ht="15.75" customHeight="1" x14ac:dyDescent="0.35">
      <c r="A6" s="10"/>
      <c r="B6" s="6" t="s">
        <v>3</v>
      </c>
      <c r="C6" s="7"/>
      <c r="D6" s="7"/>
      <c r="E6" s="7"/>
      <c r="F6" s="7"/>
      <c r="G6" s="7"/>
      <c r="H6" s="8"/>
      <c r="I6" s="9"/>
    </row>
    <row r="7" spans="1:12" ht="15.75" customHeight="1" x14ac:dyDescent="0.35">
      <c r="A7" s="10"/>
      <c r="B7" s="6" t="s">
        <v>4</v>
      </c>
      <c r="C7" s="7"/>
      <c r="D7" s="7"/>
      <c r="E7" s="7"/>
      <c r="F7" s="7"/>
      <c r="G7" s="7"/>
      <c r="H7" s="8"/>
      <c r="I7" s="9"/>
    </row>
    <row r="8" spans="1:12" ht="15.75" customHeight="1" x14ac:dyDescent="0.35">
      <c r="A8" s="10"/>
      <c r="B8" s="6" t="s">
        <v>5</v>
      </c>
      <c r="C8" s="7"/>
      <c r="D8" s="7"/>
      <c r="E8" s="7"/>
      <c r="F8" s="7"/>
      <c r="G8" s="7"/>
      <c r="H8" s="8"/>
      <c r="I8" s="9"/>
    </row>
    <row r="9" spans="1:12" ht="15.75" customHeight="1" x14ac:dyDescent="0.35">
      <c r="A9" s="10"/>
      <c r="B9" s="53" t="s">
        <v>32</v>
      </c>
      <c r="C9" s="7"/>
      <c r="D9" s="7"/>
      <c r="E9" s="7"/>
      <c r="F9" s="7"/>
      <c r="G9" s="7"/>
      <c r="H9" s="8"/>
      <c r="I9" s="9"/>
    </row>
    <row r="10" spans="1:12" ht="15.75" customHeight="1" x14ac:dyDescent="0.35">
      <c r="A10" s="10"/>
      <c r="B10" s="6" t="s">
        <v>6</v>
      </c>
      <c r="C10" s="7"/>
      <c r="D10" s="7"/>
      <c r="E10" s="7"/>
      <c r="F10" s="7"/>
      <c r="G10" s="7"/>
      <c r="H10" s="8"/>
      <c r="I10" s="9"/>
    </row>
    <row r="11" spans="1:12" ht="18" x14ac:dyDescent="0.35">
      <c r="A11" s="5" t="s">
        <v>7</v>
      </c>
      <c r="B11" s="11" t="s">
        <v>8</v>
      </c>
      <c r="C11" s="7"/>
      <c r="D11" s="7"/>
      <c r="E11" s="7"/>
      <c r="F11" s="7"/>
      <c r="G11" s="7"/>
      <c r="H11" s="8"/>
      <c r="I11" s="9"/>
    </row>
    <row r="12" spans="1:12" ht="18" x14ac:dyDescent="0.35">
      <c r="A12" s="12" t="s">
        <v>9</v>
      </c>
      <c r="B12" s="13" t="s">
        <v>10</v>
      </c>
      <c r="C12" s="14"/>
      <c r="D12" s="14"/>
      <c r="E12" s="14"/>
      <c r="F12" s="13"/>
      <c r="G12" s="13"/>
      <c r="H12" s="13"/>
      <c r="I12" s="49"/>
    </row>
    <row r="13" spans="1:12" ht="18" x14ac:dyDescent="0.35">
      <c r="A13" s="12"/>
      <c r="B13" s="6"/>
      <c r="C13" s="7"/>
      <c r="D13" s="7"/>
      <c r="E13" s="7"/>
      <c r="F13" s="6"/>
      <c r="G13" s="6"/>
      <c r="H13" s="6"/>
      <c r="I13" s="3"/>
    </row>
    <row r="14" spans="1:12" ht="18" x14ac:dyDescent="0.35">
      <c r="A14" s="10"/>
      <c r="B14" s="15" t="s">
        <v>11</v>
      </c>
      <c r="C14" s="16"/>
      <c r="D14" s="16"/>
      <c r="E14" s="16"/>
      <c r="F14" s="16"/>
      <c r="G14" s="16"/>
      <c r="H14" s="16"/>
      <c r="I14" s="16"/>
    </row>
    <row r="15" spans="1:12" s="23" customFormat="1" ht="29.25" customHeight="1" x14ac:dyDescent="0.25">
      <c r="A15" s="17"/>
      <c r="B15" s="18" t="s">
        <v>12</v>
      </c>
      <c r="C15" s="19" t="s">
        <v>13</v>
      </c>
      <c r="D15" s="19" t="s">
        <v>14</v>
      </c>
      <c r="E15" s="19" t="s">
        <v>15</v>
      </c>
      <c r="F15" s="20" t="s">
        <v>30</v>
      </c>
      <c r="G15" s="21" t="s">
        <v>31</v>
      </c>
      <c r="H15" s="22" t="s">
        <v>16</v>
      </c>
      <c r="I15" s="45" t="s">
        <v>17</v>
      </c>
    </row>
    <row r="16" spans="1:12" ht="20.25" customHeight="1" x14ac:dyDescent="0.35">
      <c r="A16" s="10"/>
      <c r="B16" s="24" t="s">
        <v>18</v>
      </c>
      <c r="C16" s="25">
        <v>2020</v>
      </c>
      <c r="D16" s="50"/>
      <c r="E16" s="26" t="s">
        <v>19</v>
      </c>
      <c r="F16" s="8">
        <v>1080</v>
      </c>
      <c r="G16" s="27">
        <v>975</v>
      </c>
      <c r="H16" s="28">
        <v>3</v>
      </c>
      <c r="I16" s="47"/>
      <c r="K16" s="29"/>
      <c r="L16" s="29"/>
    </row>
    <row r="17" spans="1:9" ht="20.25" customHeight="1" x14ac:dyDescent="0.35">
      <c r="A17" s="10"/>
      <c r="B17" s="30" t="s">
        <v>20</v>
      </c>
      <c r="C17" s="31">
        <v>2020</v>
      </c>
      <c r="D17" s="50"/>
      <c r="E17" s="32" t="s">
        <v>19</v>
      </c>
      <c r="F17" s="33">
        <v>1080</v>
      </c>
      <c r="G17" s="27">
        <v>975</v>
      </c>
      <c r="H17" s="34">
        <v>10</v>
      </c>
      <c r="I17" s="48"/>
    </row>
    <row r="18" spans="1:9" ht="20.25" customHeight="1" x14ac:dyDescent="0.35">
      <c r="A18" s="10"/>
      <c r="B18" s="24" t="s">
        <v>21</v>
      </c>
      <c r="C18" s="25">
        <v>2020</v>
      </c>
      <c r="D18" s="35"/>
      <c r="E18" s="26" t="s">
        <v>19</v>
      </c>
      <c r="F18" s="8">
        <v>1080</v>
      </c>
      <c r="G18" s="27">
        <v>975</v>
      </c>
      <c r="H18" s="28">
        <v>5</v>
      </c>
      <c r="I18" s="47"/>
    </row>
    <row r="19" spans="1:9" ht="20.25" customHeight="1" x14ac:dyDescent="0.35">
      <c r="A19" s="10"/>
      <c r="B19" s="30" t="s">
        <v>22</v>
      </c>
      <c r="C19" s="31">
        <v>2006</v>
      </c>
      <c r="D19" s="35"/>
      <c r="E19" s="32" t="s">
        <v>23</v>
      </c>
      <c r="F19" s="33">
        <v>1730</v>
      </c>
      <c r="G19" s="27">
        <v>1560</v>
      </c>
      <c r="H19" s="34">
        <v>1</v>
      </c>
      <c r="I19" s="48"/>
    </row>
    <row r="20" spans="1:9" ht="20.25" customHeight="1" x14ac:dyDescent="0.35">
      <c r="A20" s="10"/>
      <c r="B20" s="24" t="s">
        <v>22</v>
      </c>
      <c r="C20" s="25">
        <v>2008</v>
      </c>
      <c r="D20" s="35"/>
      <c r="E20" s="26" t="s">
        <v>24</v>
      </c>
      <c r="F20" s="8">
        <v>2990</v>
      </c>
      <c r="G20" s="27">
        <v>2695</v>
      </c>
      <c r="H20" s="28">
        <v>8</v>
      </c>
      <c r="I20" s="47"/>
    </row>
    <row r="21" spans="1:9" ht="20.25" customHeight="1" x14ac:dyDescent="0.35">
      <c r="A21" s="10"/>
      <c r="B21" s="30" t="s">
        <v>25</v>
      </c>
      <c r="C21" s="31">
        <v>2010</v>
      </c>
      <c r="D21" s="35"/>
      <c r="E21" s="32" t="s">
        <v>23</v>
      </c>
      <c r="F21" s="33">
        <v>1550</v>
      </c>
      <c r="G21" s="27">
        <v>1395</v>
      </c>
      <c r="H21" s="34">
        <v>4</v>
      </c>
      <c r="I21" s="48"/>
    </row>
    <row r="22" spans="1:9" ht="20.25" customHeight="1" x14ac:dyDescent="0.35">
      <c r="A22" s="10"/>
      <c r="B22" s="24" t="s">
        <v>25</v>
      </c>
      <c r="C22" s="25">
        <v>2010</v>
      </c>
      <c r="D22" s="35"/>
      <c r="E22" s="26" t="s">
        <v>24</v>
      </c>
      <c r="F22" s="8">
        <v>2550</v>
      </c>
      <c r="G22" s="27">
        <v>2295</v>
      </c>
      <c r="H22" s="28">
        <v>8</v>
      </c>
      <c r="I22" s="47"/>
    </row>
    <row r="23" spans="1:9" ht="20.25" customHeight="1" x14ac:dyDescent="0.35">
      <c r="A23" s="10"/>
      <c r="B23" s="30" t="s">
        <v>26</v>
      </c>
      <c r="C23" s="31">
        <v>2007</v>
      </c>
      <c r="D23" s="36"/>
      <c r="E23" s="32" t="s">
        <v>23</v>
      </c>
      <c r="F23" s="33">
        <v>2990</v>
      </c>
      <c r="G23" s="27">
        <v>2695</v>
      </c>
      <c r="H23" s="34">
        <v>4</v>
      </c>
      <c r="I23" s="48"/>
    </row>
    <row r="24" spans="1:9" ht="20.25" customHeight="1" x14ac:dyDescent="0.35">
      <c r="A24" s="37"/>
      <c r="B24" s="38"/>
      <c r="C24" s="39"/>
      <c r="D24" s="40"/>
      <c r="E24" s="40"/>
      <c r="F24" s="41"/>
      <c r="G24" s="42"/>
      <c r="H24" s="43"/>
      <c r="I24" s="46">
        <f>SUMPRODUCT(G16:G23,I16:I23)</f>
        <v>0</v>
      </c>
    </row>
    <row r="25" spans="1:9" ht="20.25" customHeight="1" x14ac:dyDescent="0.35">
      <c r="A25" s="37"/>
      <c r="B25" s="38"/>
      <c r="C25" s="39"/>
      <c r="D25" s="40"/>
      <c r="E25" s="40"/>
      <c r="F25" s="41"/>
      <c r="G25" s="42"/>
      <c r="H25" s="43"/>
      <c r="I25" s="46"/>
    </row>
    <row r="26" spans="1:9" x14ac:dyDescent="0.25">
      <c r="A26" s="52" t="s">
        <v>28</v>
      </c>
      <c r="B26" s="51" t="s">
        <v>27</v>
      </c>
      <c r="G26" t="s">
        <v>29</v>
      </c>
    </row>
  </sheetData>
  <hyperlinks>
    <hyperlink ref="B26" r:id="rId1" xr:uid="{2D3246DF-185B-4B47-AD18-87C50FD3ABA4}"/>
  </hyperlinks>
  <pageMargins left="0.23622047244094491" right="0.23622047244094491" top="0.74803149606299213" bottom="0.74803149606299213" header="0.31496062992125984" footer="0.31496062992125984"/>
  <pageSetup paperSize="9" scale="150" orientation="landscape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RADIKON_objednávky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Palas</dc:creator>
  <cp:lastModifiedBy>Pavel Palas</cp:lastModifiedBy>
  <cp:lastPrinted>2023-02-15T15:34:50Z</cp:lastPrinted>
  <dcterms:created xsi:type="dcterms:W3CDTF">2023-02-15T14:38:53Z</dcterms:created>
  <dcterms:modified xsi:type="dcterms:W3CDTF">2023-02-16T12:32:02Z</dcterms:modified>
</cp:coreProperties>
</file>